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" i="1"/>
  <c r="H42"/>
  <c r="H39"/>
  <c r="H38"/>
  <c r="H34"/>
  <c r="H32"/>
  <c r="H30"/>
  <c r="H28"/>
  <c r="D26"/>
  <c r="H26" s="1"/>
  <c r="H24"/>
  <c r="D22"/>
  <c r="H22" s="1"/>
  <c r="D20"/>
  <c r="H20" s="1"/>
  <c r="H18"/>
  <c r="H16"/>
  <c r="D14"/>
  <c r="H14" s="1"/>
  <c r="D12"/>
  <c r="H12" s="1"/>
  <c r="D10"/>
  <c r="H10" s="1"/>
  <c r="D8"/>
  <c r="H8" s="1"/>
  <c r="D7"/>
  <c r="H7" s="1"/>
  <c r="H4"/>
</calcChain>
</file>

<file path=xl/sharedStrings.xml><?xml version="1.0" encoding="utf-8"?>
<sst xmlns="http://schemas.openxmlformats.org/spreadsheetml/2006/main" count="68" uniqueCount="49">
  <si>
    <t>Тарифы на  содержание  и  управление   многоквартирными   домами  по состоянию на  01 января  2025 года  с  учетом  платы за коммунальные ресурсы, используемые в целях содержания общего имущества.</t>
  </si>
  <si>
    <t>№</t>
  </si>
  <si>
    <t>Дом</t>
  </si>
  <si>
    <t xml:space="preserve">Тариф на содержание многоквартирного дома </t>
  </si>
  <si>
    <t>Общедомовые нужды (ОДН)</t>
  </si>
  <si>
    <t>Всего</t>
  </si>
  <si>
    <t>Электроэнергия</t>
  </si>
  <si>
    <t>Водоснабжение</t>
  </si>
  <si>
    <t>Водоотведение</t>
  </si>
  <si>
    <t>Восточная 1а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</si>
  <si>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01.12.2024г. протокол №1 от 29.11.2024г.)</t>
  </si>
  <si>
    <t>+ начисления за фактически потребленные коммунальные ресурсы на ОДН</t>
  </si>
  <si>
    <t>Гагарина 80</t>
  </si>
  <si>
    <t>Гагарина 82а</t>
  </si>
  <si>
    <t>Герцена 83а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</si>
  <si>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01.11.2019г. протокол №1 от 24.10.2019г.)</t>
  </si>
  <si>
    <t>Козленская 86а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</si>
  <si>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01.06.2019г. протокол от 20.05.2019г.)</t>
  </si>
  <si>
    <t>Козленская 113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</si>
  <si>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01.08.2019г. протокол от 29.07.2019г.)</t>
  </si>
  <si>
    <t>Набережная Пречистенская 74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</si>
  <si>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01.11.2019г. протокол №1 от 15.10.2019г.)</t>
  </si>
  <si>
    <t>Набережная VI Армии 43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</si>
  <si>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протокол №1 от  24.09.2024г.)</t>
  </si>
  <si>
    <t>Окружное ш. 26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</si>
  <si>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01.05.2019г. протокол от 26.04.2019г.)</t>
  </si>
  <si>
    <t>Пролетарская 74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</si>
  <si>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01.12.2019г. протокол от 27.11.2019г.)</t>
  </si>
  <si>
    <t>Рабочая 1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</si>
  <si>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01.01.2020г. протокол от 06.12.2019г.)</t>
  </si>
  <si>
    <t>Рабочая 1а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</si>
  <si>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01.10.2024г. протокол № 1-Э от 15.09.2024г.)</t>
  </si>
  <si>
    <t>Рабочая 1б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</si>
  <si>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01.01.2020г. протокол от 02.12.2019г.)</t>
  </si>
  <si>
    <t>Набережная VI Армии 45а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</si>
  <si>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01.01.2020г. протокол от 25.12.2019г.)</t>
  </si>
  <si>
    <t>Набережная VI Армии 45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</si>
  <si>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01.12.2024г. протокол №1  от 14.11.2024г.)</t>
  </si>
  <si>
    <t>Набережная VI Армии 43а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</si>
  <si>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с 01.10.2024г. протокол №2 от 24.09.2024г.)</t>
  </si>
  <si>
    <t>Восточная 1б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</si>
  <si>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доме.(по  Решению ГЖИ № 6778 от 20.08.2024г.)</t>
  </si>
  <si>
    <t>Ленинградская 110</t>
  </si>
  <si>
    <t>14,31</t>
  </si>
  <si>
    <t>Ударников 6</t>
  </si>
  <si>
    <t>Ягодная 8</t>
  </si>
  <si>
    <t>Гагарина 31</t>
  </si>
  <si>
    <t>Комсомольская 57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</si>
  <si>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доме.( протокол №1 от 20.06.2023 г.)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</si>
</sst>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7" fontId="3" fillId="0" borderId="8" xfId="0" applyNumberFormat="1" applyFont="1" applyBorder="1" applyAlignment="1">
      <alignment horizontal="center" vertical="center"/>
    </xf>
    <xf numFmtId="7" fontId="3" fillId="0" borderId="12" xfId="0" applyNumberFormat="1" applyFont="1" applyBorder="1" applyAlignment="1">
      <alignment horizontal="center" vertical="center"/>
    </xf>
    <xf numFmtId="7" fontId="3" fillId="0" borderId="3" xfId="0" applyNumberFormat="1" applyFont="1" applyBorder="1" applyAlignment="1">
      <alignment horizontal="center" vertical="center" wrapText="1"/>
    </xf>
    <xf numFmtId="7" fontId="3" fillId="0" borderId="13" xfId="0" applyNumberFormat="1" applyFont="1" applyBorder="1" applyAlignment="1">
      <alignment horizontal="center" vertical="center" wrapText="1"/>
    </xf>
    <xf numFmtId="7" fontId="3" fillId="0" borderId="4" xfId="0" applyNumberFormat="1" applyFont="1" applyBorder="1" applyAlignment="1">
      <alignment horizontal="center" vertical="center" wrapText="1"/>
    </xf>
    <xf numFmtId="7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7" fontId="3" fillId="0" borderId="9" xfId="0" applyNumberFormat="1" applyFont="1" applyBorder="1" applyAlignment="1">
      <alignment horizontal="center" vertical="center"/>
    </xf>
    <xf numFmtId="7" fontId="3" fillId="0" borderId="10" xfId="0" applyNumberFormat="1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 wrapText="1"/>
    </xf>
    <xf numFmtId="7" fontId="3" fillId="0" borderId="1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7" fontId="3" fillId="0" borderId="9" xfId="0" applyNumberFormat="1" applyFont="1" applyBorder="1" applyAlignment="1">
      <alignment horizontal="center" vertical="center"/>
    </xf>
    <xf numFmtId="7" fontId="3" fillId="0" borderId="2" xfId="0" applyNumberFormat="1" applyFont="1" applyBorder="1" applyAlignment="1">
      <alignment horizontal="center" vertical="center"/>
    </xf>
    <xf numFmtId="7" fontId="3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7" fontId="3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7" fontId="3" fillId="0" borderId="2" xfId="0" applyNumberFormat="1" applyFont="1" applyFill="1" applyBorder="1" applyAlignment="1">
      <alignment horizontal="center" vertical="center"/>
    </xf>
    <xf numFmtId="7" fontId="3" fillId="0" borderId="3" xfId="0" applyNumberFormat="1" applyFont="1" applyFill="1" applyBorder="1" applyAlignment="1">
      <alignment horizontal="center" vertical="center" wrapText="1"/>
    </xf>
    <xf numFmtId="7" fontId="3" fillId="0" borderId="13" xfId="0" applyNumberFormat="1" applyFont="1" applyFill="1" applyBorder="1" applyAlignment="1">
      <alignment horizontal="center" vertical="center" wrapText="1"/>
    </xf>
    <xf numFmtId="7" fontId="3" fillId="0" borderId="4" xfId="0" applyNumberFormat="1" applyFont="1" applyFill="1" applyBorder="1" applyAlignment="1">
      <alignment horizontal="center" vertical="center" wrapText="1"/>
    </xf>
    <xf numFmtId="7" fontId="3" fillId="0" borderId="9" xfId="0" applyNumberFormat="1" applyFont="1" applyFill="1" applyBorder="1" applyAlignment="1">
      <alignment horizontal="center" vertical="center"/>
    </xf>
    <xf numFmtId="7" fontId="3" fillId="0" borderId="10" xfId="0" applyNumberFormat="1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7" fontId="3" fillId="0" borderId="11" xfId="0" applyNumberFormat="1" applyFont="1" applyFill="1" applyBorder="1" applyAlignment="1">
      <alignment horizontal="center" vertical="center" wrapText="1"/>
    </xf>
    <xf numFmtId="39" fontId="4" fillId="0" borderId="9" xfId="0" applyNumberFormat="1" applyFont="1" applyBorder="1" applyAlignment="1">
      <alignment horizontal="center" vertical="center" wrapText="1"/>
    </xf>
    <xf numFmtId="39" fontId="4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7" fontId="3" fillId="0" borderId="0" xfId="0" applyNumberFormat="1" applyFont="1" applyBorder="1" applyAlignment="1">
      <alignment horizontal="center" vertical="center"/>
    </xf>
    <xf numFmtId="7" fontId="3" fillId="0" borderId="12" xfId="0" applyNumberFormat="1" applyFont="1" applyFill="1" applyBorder="1" applyAlignment="1">
      <alignment horizontal="center" vertical="center"/>
    </xf>
    <xf numFmtId="7" fontId="3" fillId="0" borderId="15" xfId="0" applyNumberFormat="1" applyFont="1" applyFill="1" applyBorder="1" applyAlignment="1">
      <alignment horizontal="center" vertical="center" wrapText="1"/>
    </xf>
    <xf numFmtId="7" fontId="3" fillId="0" borderId="0" xfId="0" applyNumberFormat="1" applyFont="1" applyFill="1" applyBorder="1" applyAlignment="1">
      <alignment horizontal="center" vertical="center" wrapText="1"/>
    </xf>
    <xf numFmtId="7" fontId="3" fillId="0" borderId="14" xfId="0" applyNumberFormat="1" applyFont="1" applyFill="1" applyBorder="1" applyAlignment="1">
      <alignment horizontal="center" vertical="center" wrapText="1"/>
    </xf>
    <xf numFmtId="7" fontId="3" fillId="0" borderId="8" xfId="0" applyNumberFormat="1" applyFont="1" applyFill="1" applyBorder="1" applyAlignment="1">
      <alignment horizontal="center" vertical="center"/>
    </xf>
    <xf numFmtId="7" fontId="3" fillId="0" borderId="8" xfId="0" applyNumberFormat="1" applyFont="1" applyFill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3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E40" sqref="E40:G41"/>
    </sheetView>
  </sheetViews>
  <sheetFormatPr defaultRowHeight="15"/>
  <cols>
    <col min="2" max="2" width="44.7109375" customWidth="1"/>
    <col min="3" max="3" width="21.5703125" hidden="1" customWidth="1"/>
    <col min="4" max="4" width="22.42578125" customWidth="1"/>
    <col min="5" max="5" width="20.28515625" customWidth="1"/>
    <col min="6" max="6" width="23.85546875" customWidth="1"/>
    <col min="7" max="7" width="30.7109375" customWidth="1"/>
    <col min="8" max="8" width="25" customWidth="1"/>
  </cols>
  <sheetData>
    <row r="1" spans="1:8" ht="45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2" t="s">
        <v>1</v>
      </c>
      <c r="B2" s="2" t="s">
        <v>2</v>
      </c>
      <c r="C2" s="3" t="s">
        <v>3</v>
      </c>
      <c r="D2" s="4"/>
      <c r="E2" s="5" t="s">
        <v>4</v>
      </c>
      <c r="F2" s="6"/>
      <c r="G2" s="7"/>
      <c r="H2" s="8" t="s">
        <v>5</v>
      </c>
    </row>
    <row r="3" spans="1:8" ht="18.75">
      <c r="A3" s="9"/>
      <c r="B3" s="9"/>
      <c r="C3" s="10"/>
      <c r="D3" s="11"/>
      <c r="E3" s="12" t="s">
        <v>6</v>
      </c>
      <c r="F3" s="13" t="s">
        <v>7</v>
      </c>
      <c r="G3" s="14" t="s">
        <v>8</v>
      </c>
      <c r="H3" s="15"/>
    </row>
    <row r="4" spans="1:8" ht="18.75">
      <c r="A4" s="16">
        <v>1</v>
      </c>
      <c r="B4" s="16" t="s">
        <v>9</v>
      </c>
      <c r="C4" s="17">
        <v>22.9</v>
      </c>
      <c r="D4" s="18">
        <v>23.9</v>
      </c>
      <c r="E4" s="19" t="s">
        <v>10</v>
      </c>
      <c r="F4" s="20"/>
      <c r="G4" s="21"/>
      <c r="H4" s="22">
        <f>D4+G4</f>
        <v>23.9</v>
      </c>
    </row>
    <row r="5" spans="1:8" ht="78.75">
      <c r="A5" s="23"/>
      <c r="B5" s="23"/>
      <c r="C5" s="17"/>
      <c r="D5" s="24"/>
      <c r="E5" s="25"/>
      <c r="F5" s="26"/>
      <c r="G5" s="27"/>
      <c r="H5" s="28" t="s">
        <v>11</v>
      </c>
    </row>
    <row r="6" spans="1:8" ht="18.75">
      <c r="A6" s="13">
        <v>2</v>
      </c>
      <c r="B6" s="13" t="s">
        <v>12</v>
      </c>
      <c r="C6" s="17">
        <v>21.8</v>
      </c>
      <c r="D6" s="17">
        <v>21.8</v>
      </c>
      <c r="E6" s="17"/>
      <c r="F6" s="17"/>
      <c r="G6" s="29"/>
      <c r="H6" s="29">
        <f>D6+E6+F6+G6</f>
        <v>21.8</v>
      </c>
    </row>
    <row r="7" spans="1:8" ht="18.75">
      <c r="A7" s="13">
        <v>3</v>
      </c>
      <c r="B7" s="13" t="s">
        <v>13</v>
      </c>
      <c r="C7" s="17">
        <v>20.25</v>
      </c>
      <c r="D7" s="17">
        <f>C7-1.6</f>
        <v>18.649999999999999</v>
      </c>
      <c r="E7" s="17"/>
      <c r="F7" s="17"/>
      <c r="G7" s="17"/>
      <c r="H7" s="17">
        <f>D7+E7+F7+G7</f>
        <v>18.649999999999999</v>
      </c>
    </row>
    <row r="8" spans="1:8" ht="18.75">
      <c r="A8" s="16">
        <v>4</v>
      </c>
      <c r="B8" s="16" t="s">
        <v>14</v>
      </c>
      <c r="C8" s="17">
        <v>21.9</v>
      </c>
      <c r="D8" s="30">
        <f>C8-1.6</f>
        <v>20.299999999999997</v>
      </c>
      <c r="E8" s="19" t="s">
        <v>15</v>
      </c>
      <c r="F8" s="20"/>
      <c r="G8" s="21"/>
      <c r="H8" s="22">
        <f>D8+G8</f>
        <v>20.299999999999997</v>
      </c>
    </row>
    <row r="9" spans="1:8" ht="78.75">
      <c r="A9" s="23"/>
      <c r="B9" s="23"/>
      <c r="C9" s="17"/>
      <c r="D9" s="24"/>
      <c r="E9" s="25"/>
      <c r="F9" s="26"/>
      <c r="G9" s="27"/>
      <c r="H9" s="28" t="s">
        <v>11</v>
      </c>
    </row>
    <row r="10" spans="1:8" ht="18.75">
      <c r="A10" s="16">
        <v>5</v>
      </c>
      <c r="B10" s="16" t="s">
        <v>16</v>
      </c>
      <c r="C10" s="17">
        <v>21.9</v>
      </c>
      <c r="D10" s="30">
        <f>C10-1.6</f>
        <v>20.299999999999997</v>
      </c>
      <c r="E10" s="19" t="s">
        <v>17</v>
      </c>
      <c r="F10" s="20"/>
      <c r="G10" s="21"/>
      <c r="H10" s="22">
        <f>D10+G10</f>
        <v>20.299999999999997</v>
      </c>
    </row>
    <row r="11" spans="1:8" ht="78.75">
      <c r="A11" s="23"/>
      <c r="B11" s="23"/>
      <c r="C11" s="17"/>
      <c r="D11" s="24"/>
      <c r="E11" s="25"/>
      <c r="F11" s="26"/>
      <c r="G11" s="27"/>
      <c r="H11" s="28" t="s">
        <v>11</v>
      </c>
    </row>
    <row r="12" spans="1:8" ht="18.75">
      <c r="A12" s="16">
        <v>6</v>
      </c>
      <c r="B12" s="16" t="s">
        <v>18</v>
      </c>
      <c r="C12" s="17">
        <v>21.8</v>
      </c>
      <c r="D12" s="30">
        <f>C12-1.6</f>
        <v>20.2</v>
      </c>
      <c r="E12" s="19" t="s">
        <v>19</v>
      </c>
      <c r="F12" s="20"/>
      <c r="G12" s="21"/>
      <c r="H12" s="22">
        <f>D12+G12</f>
        <v>20.2</v>
      </c>
    </row>
    <row r="13" spans="1:8" ht="78.75">
      <c r="A13" s="23"/>
      <c r="B13" s="23"/>
      <c r="C13" s="17"/>
      <c r="D13" s="24"/>
      <c r="E13" s="25"/>
      <c r="F13" s="26"/>
      <c r="G13" s="27"/>
      <c r="H13" s="28" t="s">
        <v>11</v>
      </c>
    </row>
    <row r="14" spans="1:8" ht="18.75">
      <c r="A14" s="16">
        <v>7</v>
      </c>
      <c r="B14" s="16" t="s">
        <v>20</v>
      </c>
      <c r="C14" s="17">
        <v>21.15</v>
      </c>
      <c r="D14" s="30">
        <f>C14-1.6</f>
        <v>19.549999999999997</v>
      </c>
      <c r="E14" s="19" t="s">
        <v>21</v>
      </c>
      <c r="F14" s="20"/>
      <c r="G14" s="21"/>
      <c r="H14" s="22">
        <f>D14+G14</f>
        <v>19.549999999999997</v>
      </c>
    </row>
    <row r="15" spans="1:8" ht="78.75">
      <c r="A15" s="23"/>
      <c r="B15" s="23"/>
      <c r="C15" s="17"/>
      <c r="D15" s="24"/>
      <c r="E15" s="25"/>
      <c r="F15" s="26"/>
      <c r="G15" s="27"/>
      <c r="H15" s="28" t="s">
        <v>11</v>
      </c>
    </row>
    <row r="16" spans="1:8" ht="18.75">
      <c r="A16" s="16">
        <v>8</v>
      </c>
      <c r="B16" s="16" t="s">
        <v>22</v>
      </c>
      <c r="C16" s="30">
        <v>26.5</v>
      </c>
      <c r="D16" s="30">
        <v>22.3</v>
      </c>
      <c r="E16" s="19" t="s">
        <v>23</v>
      </c>
      <c r="F16" s="20"/>
      <c r="G16" s="21"/>
      <c r="H16" s="31">
        <f>D16+G16</f>
        <v>22.3</v>
      </c>
    </row>
    <row r="17" spans="1:8" ht="136.5" customHeight="1">
      <c r="A17" s="23"/>
      <c r="B17" s="23"/>
      <c r="C17" s="24"/>
      <c r="D17" s="24"/>
      <c r="E17" s="25"/>
      <c r="F17" s="26"/>
      <c r="G17" s="27"/>
      <c r="H17" s="28" t="s">
        <v>11</v>
      </c>
    </row>
    <row r="18" spans="1:8" ht="18.75">
      <c r="A18" s="16">
        <v>9</v>
      </c>
      <c r="B18" s="16" t="s">
        <v>24</v>
      </c>
      <c r="C18" s="17">
        <v>18</v>
      </c>
      <c r="D18" s="30">
        <v>17.2</v>
      </c>
      <c r="E18" s="19" t="s">
        <v>25</v>
      </c>
      <c r="F18" s="20"/>
      <c r="G18" s="21"/>
      <c r="H18" s="22">
        <f>D18+G18</f>
        <v>17.2</v>
      </c>
    </row>
    <row r="19" spans="1:8" ht="78.75">
      <c r="A19" s="23"/>
      <c r="B19" s="23"/>
      <c r="C19" s="17"/>
      <c r="D19" s="24"/>
      <c r="E19" s="25"/>
      <c r="F19" s="26"/>
      <c r="G19" s="27"/>
      <c r="H19" s="28" t="s">
        <v>11</v>
      </c>
    </row>
    <row r="20" spans="1:8" ht="18.75">
      <c r="A20" s="16">
        <v>10</v>
      </c>
      <c r="B20" s="16" t="s">
        <v>26</v>
      </c>
      <c r="C20" s="17">
        <v>21.9</v>
      </c>
      <c r="D20" s="30">
        <f>C20-1.6</f>
        <v>20.299999999999997</v>
      </c>
      <c r="E20" s="19" t="s">
        <v>27</v>
      </c>
      <c r="F20" s="20"/>
      <c r="G20" s="21"/>
      <c r="H20" s="22">
        <f>D20+G20</f>
        <v>20.299999999999997</v>
      </c>
    </row>
    <row r="21" spans="1:8" ht="78.75">
      <c r="A21" s="23"/>
      <c r="B21" s="23"/>
      <c r="C21" s="17"/>
      <c r="D21" s="24"/>
      <c r="E21" s="25"/>
      <c r="F21" s="26"/>
      <c r="G21" s="27"/>
      <c r="H21" s="28" t="s">
        <v>11</v>
      </c>
    </row>
    <row r="22" spans="1:8" ht="18.75">
      <c r="A22" s="16">
        <v>11</v>
      </c>
      <c r="B22" s="16" t="s">
        <v>28</v>
      </c>
      <c r="C22" s="17"/>
      <c r="D22" s="30">
        <f>C23-1.6</f>
        <v>19.25</v>
      </c>
      <c r="E22" s="19" t="s">
        <v>29</v>
      </c>
      <c r="F22" s="20"/>
      <c r="G22" s="21"/>
      <c r="H22" s="22">
        <f>D22+G22</f>
        <v>19.25</v>
      </c>
    </row>
    <row r="23" spans="1:8" ht="78.75">
      <c r="A23" s="23"/>
      <c r="B23" s="23"/>
      <c r="C23" s="17">
        <v>20.85</v>
      </c>
      <c r="D23" s="24"/>
      <c r="E23" s="25"/>
      <c r="F23" s="26"/>
      <c r="G23" s="27"/>
      <c r="H23" s="28" t="s">
        <v>11</v>
      </c>
    </row>
    <row r="24" spans="1:8" ht="18.75">
      <c r="A24" s="16">
        <v>12</v>
      </c>
      <c r="B24" s="16" t="s">
        <v>30</v>
      </c>
      <c r="C24" s="17">
        <v>21.85</v>
      </c>
      <c r="D24" s="30">
        <v>22.3</v>
      </c>
      <c r="E24" s="19" t="s">
        <v>31</v>
      </c>
      <c r="F24" s="20"/>
      <c r="G24" s="21"/>
      <c r="H24" s="22">
        <f>D24+G24</f>
        <v>22.3</v>
      </c>
    </row>
    <row r="25" spans="1:8" ht="78.75">
      <c r="A25" s="23"/>
      <c r="B25" s="23"/>
      <c r="C25" s="17"/>
      <c r="D25" s="24"/>
      <c r="E25" s="25"/>
      <c r="F25" s="26"/>
      <c r="G25" s="27"/>
      <c r="H25" s="28" t="s">
        <v>11</v>
      </c>
    </row>
    <row r="26" spans="1:8" ht="18.75">
      <c r="A26" s="16">
        <v>13</v>
      </c>
      <c r="B26" s="16" t="s">
        <v>32</v>
      </c>
      <c r="C26" s="17"/>
      <c r="D26" s="30">
        <f>C27-1.6</f>
        <v>20.139999999999997</v>
      </c>
      <c r="E26" s="19" t="s">
        <v>33</v>
      </c>
      <c r="F26" s="20"/>
      <c r="G26" s="21"/>
      <c r="H26" s="22">
        <f>D26+G26</f>
        <v>20.139999999999997</v>
      </c>
    </row>
    <row r="27" spans="1:8" ht="78.75">
      <c r="A27" s="23"/>
      <c r="B27" s="23"/>
      <c r="C27" s="17">
        <v>21.74</v>
      </c>
      <c r="D27" s="24"/>
      <c r="E27" s="25"/>
      <c r="F27" s="26"/>
      <c r="G27" s="27"/>
      <c r="H27" s="28" t="s">
        <v>11</v>
      </c>
    </row>
    <row r="28" spans="1:8" ht="18.75">
      <c r="A28" s="16">
        <v>14</v>
      </c>
      <c r="B28" s="16" t="s">
        <v>34</v>
      </c>
      <c r="C28" s="17"/>
      <c r="D28" s="30">
        <v>19.2</v>
      </c>
      <c r="E28" s="19" t="s">
        <v>35</v>
      </c>
      <c r="F28" s="20"/>
      <c r="G28" s="21"/>
      <c r="H28" s="22">
        <f>D28+G28</f>
        <v>19.2</v>
      </c>
    </row>
    <row r="29" spans="1:8" ht="78.75">
      <c r="A29" s="23"/>
      <c r="B29" s="23"/>
      <c r="C29" s="17">
        <v>21.74</v>
      </c>
      <c r="D29" s="24"/>
      <c r="E29" s="25"/>
      <c r="F29" s="26"/>
      <c r="G29" s="27"/>
      <c r="H29" s="28" t="s">
        <v>11</v>
      </c>
    </row>
    <row r="30" spans="1:8" ht="18.75">
      <c r="A30" s="32">
        <v>15</v>
      </c>
      <c r="B30" s="16" t="s">
        <v>36</v>
      </c>
      <c r="C30" s="33"/>
      <c r="D30" s="30">
        <v>22.3</v>
      </c>
      <c r="E30" s="19" t="s">
        <v>37</v>
      </c>
      <c r="F30" s="20"/>
      <c r="G30" s="21"/>
      <c r="H30" s="22">
        <f>D30+G30</f>
        <v>22.3</v>
      </c>
    </row>
    <row r="31" spans="1:8" ht="78.75">
      <c r="A31" s="34"/>
      <c r="B31" s="23"/>
      <c r="C31" s="35"/>
      <c r="D31" s="24"/>
      <c r="E31" s="25"/>
      <c r="F31" s="26"/>
      <c r="G31" s="27"/>
      <c r="H31" s="28" t="s">
        <v>11</v>
      </c>
    </row>
    <row r="32" spans="1:8" ht="18.75">
      <c r="A32" s="16">
        <v>16</v>
      </c>
      <c r="B32" s="16" t="s">
        <v>38</v>
      </c>
      <c r="C32" s="33"/>
      <c r="D32" s="36">
        <v>23.74</v>
      </c>
      <c r="E32" s="37" t="s">
        <v>39</v>
      </c>
      <c r="F32" s="38"/>
      <c r="G32" s="39"/>
      <c r="H32" s="22">
        <f>D32+G32</f>
        <v>23.74</v>
      </c>
    </row>
    <row r="33" spans="1:8" ht="78.75">
      <c r="A33" s="23"/>
      <c r="B33" s="23"/>
      <c r="C33" s="35"/>
      <c r="D33" s="40"/>
      <c r="E33" s="41"/>
      <c r="F33" s="42"/>
      <c r="G33" s="43"/>
      <c r="H33" s="28" t="s">
        <v>11</v>
      </c>
    </row>
    <row r="34" spans="1:8" ht="18.75">
      <c r="A34" s="16">
        <v>17</v>
      </c>
      <c r="B34" s="16" t="s">
        <v>40</v>
      </c>
      <c r="C34" s="33"/>
      <c r="D34" s="36">
        <v>22.7</v>
      </c>
      <c r="E34" s="37" t="s">
        <v>41</v>
      </c>
      <c r="F34" s="38"/>
      <c r="G34" s="39"/>
      <c r="H34" s="22">
        <f>D34+G34</f>
        <v>22.7</v>
      </c>
    </row>
    <row r="35" spans="1:8" ht="78.75">
      <c r="A35" s="23"/>
      <c r="B35" s="23"/>
      <c r="C35" s="35"/>
      <c r="D35" s="40"/>
      <c r="E35" s="41"/>
      <c r="F35" s="42"/>
      <c r="G35" s="43"/>
      <c r="H35" s="44" t="s">
        <v>11</v>
      </c>
    </row>
    <row r="36" spans="1:8" ht="18.75">
      <c r="A36" s="16">
        <v>18</v>
      </c>
      <c r="B36" s="16" t="s">
        <v>42</v>
      </c>
      <c r="C36" s="35"/>
      <c r="D36" s="36">
        <v>14.31</v>
      </c>
      <c r="E36" s="37" t="s">
        <v>41</v>
      </c>
      <c r="F36" s="38"/>
      <c r="G36" s="39"/>
      <c r="H36" s="45" t="s">
        <v>43</v>
      </c>
    </row>
    <row r="37" spans="1:8" ht="78.75">
      <c r="A37" s="46"/>
      <c r="B37" s="46"/>
      <c r="C37" s="47"/>
      <c r="D37" s="48"/>
      <c r="E37" s="49"/>
      <c r="F37" s="50"/>
      <c r="G37" s="51"/>
      <c r="H37" s="44" t="s">
        <v>11</v>
      </c>
    </row>
    <row r="38" spans="1:8" ht="18.75">
      <c r="A38" s="13">
        <v>19</v>
      </c>
      <c r="B38" s="13" t="s">
        <v>44</v>
      </c>
      <c r="C38" s="17"/>
      <c r="D38" s="52">
        <v>25.27</v>
      </c>
      <c r="E38" s="53"/>
      <c r="F38" s="53"/>
      <c r="G38" s="53"/>
      <c r="H38" s="54">
        <f>D38+E38+F38+G38</f>
        <v>25.27</v>
      </c>
    </row>
    <row r="39" spans="1:8" ht="18.75">
      <c r="A39" s="13">
        <v>20</v>
      </c>
      <c r="B39" s="13" t="s">
        <v>45</v>
      </c>
      <c r="C39" s="17"/>
      <c r="D39" s="52">
        <v>14.31</v>
      </c>
      <c r="E39" s="53"/>
      <c r="F39" s="53"/>
      <c r="G39" s="53"/>
      <c r="H39" s="54">
        <f>D39+E39+F39+G39</f>
        <v>14.31</v>
      </c>
    </row>
    <row r="40" spans="1:8" ht="18.75">
      <c r="A40" s="16">
        <v>21</v>
      </c>
      <c r="B40" s="16" t="s">
        <v>46</v>
      </c>
      <c r="C40" s="33"/>
      <c r="D40" s="36">
        <v>20.82</v>
      </c>
      <c r="E40" s="37" t="s">
        <v>41</v>
      </c>
      <c r="F40" s="38"/>
      <c r="G40" s="39"/>
      <c r="H40" s="55">
        <v>20.82</v>
      </c>
    </row>
    <row r="41" spans="1:8" ht="78.75">
      <c r="A41" s="23"/>
      <c r="B41" s="23"/>
      <c r="C41" s="33"/>
      <c r="D41" s="40"/>
      <c r="E41" s="41"/>
      <c r="F41" s="42"/>
      <c r="G41" s="43"/>
      <c r="H41" s="44" t="s">
        <v>11</v>
      </c>
    </row>
    <row r="42" spans="1:8" ht="18.75">
      <c r="A42" s="16">
        <v>22</v>
      </c>
      <c r="B42" s="16" t="s">
        <v>47</v>
      </c>
      <c r="C42" s="33"/>
      <c r="D42" s="36">
        <v>24.5</v>
      </c>
      <c r="E42" s="37" t="s">
        <v>48</v>
      </c>
      <c r="F42" s="38"/>
      <c r="G42" s="39"/>
      <c r="H42" s="22">
        <f>D42+G42</f>
        <v>24.5</v>
      </c>
    </row>
    <row r="43" spans="1:8" ht="78.75">
      <c r="A43" s="23"/>
      <c r="B43" s="23"/>
      <c r="C43" s="35"/>
      <c r="D43" s="40"/>
      <c r="E43" s="41"/>
      <c r="F43" s="42"/>
      <c r="G43" s="43"/>
      <c r="H43" s="28" t="s">
        <v>11</v>
      </c>
    </row>
  </sheetData>
  <mergeCells count="79">
    <mergeCell ref="A40:A41"/>
    <mergeCell ref="B40:B41"/>
    <mergeCell ref="D40:D41"/>
    <mergeCell ref="E40:G41"/>
    <mergeCell ref="A42:A43"/>
    <mergeCell ref="B42:B43"/>
    <mergeCell ref="D42:D43"/>
    <mergeCell ref="E42:G43"/>
    <mergeCell ref="A34:A35"/>
    <mergeCell ref="B34:B35"/>
    <mergeCell ref="D34:D35"/>
    <mergeCell ref="E34:G35"/>
    <mergeCell ref="A36:A37"/>
    <mergeCell ref="B36:B37"/>
    <mergeCell ref="D36:D37"/>
    <mergeCell ref="E36:G37"/>
    <mergeCell ref="A30:A31"/>
    <mergeCell ref="B30:B31"/>
    <mergeCell ref="D30:D31"/>
    <mergeCell ref="E30:G31"/>
    <mergeCell ref="A32:A33"/>
    <mergeCell ref="B32:B33"/>
    <mergeCell ref="D32:D33"/>
    <mergeCell ref="E32:G33"/>
    <mergeCell ref="A26:A27"/>
    <mergeCell ref="B26:B27"/>
    <mergeCell ref="D26:D27"/>
    <mergeCell ref="E26:G27"/>
    <mergeCell ref="A28:A29"/>
    <mergeCell ref="B28:B29"/>
    <mergeCell ref="D28:D29"/>
    <mergeCell ref="E28:G29"/>
    <mergeCell ref="A22:A23"/>
    <mergeCell ref="B22:B23"/>
    <mergeCell ref="D22:D23"/>
    <mergeCell ref="E22:G23"/>
    <mergeCell ref="A24:A25"/>
    <mergeCell ref="B24:B25"/>
    <mergeCell ref="D24:D25"/>
    <mergeCell ref="E24:G25"/>
    <mergeCell ref="A18:A19"/>
    <mergeCell ref="B18:B19"/>
    <mergeCell ref="D18:D19"/>
    <mergeCell ref="E18:G19"/>
    <mergeCell ref="A20:A21"/>
    <mergeCell ref="B20:B21"/>
    <mergeCell ref="D20:D21"/>
    <mergeCell ref="E20:G21"/>
    <mergeCell ref="A14:A15"/>
    <mergeCell ref="B14:B15"/>
    <mergeCell ref="D14:D15"/>
    <mergeCell ref="E14:G15"/>
    <mergeCell ref="A16:A17"/>
    <mergeCell ref="B16:B17"/>
    <mergeCell ref="C16:C17"/>
    <mergeCell ref="D16:D17"/>
    <mergeCell ref="E16:G17"/>
    <mergeCell ref="A10:A11"/>
    <mergeCell ref="B10:B11"/>
    <mergeCell ref="D10:D11"/>
    <mergeCell ref="E10:G11"/>
    <mergeCell ref="A12:A13"/>
    <mergeCell ref="B12:B13"/>
    <mergeCell ref="D12:D13"/>
    <mergeCell ref="E12:G13"/>
    <mergeCell ref="A4:A5"/>
    <mergeCell ref="B4:B5"/>
    <mergeCell ref="D4:D5"/>
    <mergeCell ref="E4:G5"/>
    <mergeCell ref="A8:A9"/>
    <mergeCell ref="B8:B9"/>
    <mergeCell ref="D8:D9"/>
    <mergeCell ref="E8:G9"/>
    <mergeCell ref="A1:H1"/>
    <mergeCell ref="A2:A3"/>
    <mergeCell ref="B2:B3"/>
    <mergeCell ref="C2:D3"/>
    <mergeCell ref="E2:G2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2024-12-25T13:12:52Z</dcterms:modified>
</cp:coreProperties>
</file>